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90" windowWidth="23475" windowHeight="9000"/>
  </bookViews>
  <sheets>
    <sheet name="CTG" sheetId="1" r:id="rId1"/>
  </sheets>
  <calcPr calcId="145621"/>
</workbook>
</file>

<file path=xl/calcChain.xml><?xml version="1.0" encoding="utf-8"?>
<calcChain xmlns="http://schemas.openxmlformats.org/spreadsheetml/2006/main">
  <c r="F16" i="1" l="1"/>
  <c r="E16" i="1"/>
  <c r="C16" i="1"/>
  <c r="B16" i="1"/>
  <c r="G14" i="1"/>
  <c r="D14" i="1"/>
  <c r="G12" i="1"/>
  <c r="D12" i="1"/>
  <c r="G10" i="1"/>
  <c r="D10" i="1"/>
  <c r="G8" i="1"/>
  <c r="D8" i="1"/>
  <c r="G6" i="1"/>
  <c r="G16" i="1" s="1"/>
  <c r="D6" i="1"/>
  <c r="D16" i="1" s="1"/>
</calcChain>
</file>

<file path=xl/sharedStrings.xml><?xml version="1.0" encoding="utf-8"?>
<sst xmlns="http://schemas.openxmlformats.org/spreadsheetml/2006/main" count="18" uniqueCount="18">
  <si>
    <t>Junta Municipal de Agua Potable y Alcantarillado de Cortázar, Gto.
Estado Analítico del Ejercicio del Presupuesto de Egresos
Clasificación Económica (por Tipo de Gasto)
Del 1 de Enero al 31 de Marzo de 2023</t>
  </si>
  <si>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</si>
  <si>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</si>
  <si>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</si>
  <si>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</si>
  <si>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</si>
  <si>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</si>
  <si>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</si>
  <si>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</si>
  <si>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</si>
  <si>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</si>
  <si>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Gasto Corriente</t>
  </si>
  <si>
    <t>Gasto de Capital</t>
  </si>
  <si>
    <t>Amortización de la Deuda y Disminución de Pasivos</t>
  </si>
  <si>
    <t>Pensiones y Jubilaciones</t>
  </si>
  <si>
    <t>Participaciones</t>
  </si>
  <si>
    <t>Total del Gasto</t>
  </si>
  <si>
    <t>“Bajo protesta de decir verdad declaramos que los Estados Financieros y sus notas, son razonablemente correctos y son responsabilidad del emisor”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</si>
</sst>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6">
    <xf numFmtId="0" fontId="0" fillId="0" borderId="0"/>
    <xf numFmtId="0" fontId="2" fillId="0" borderId="0"/>
    <xf numFmtId="16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" fillId="0" borderId="0"/>
  </cellStyleXfs>
  <cellXfs count="21">
    <xf numFmtId="0" fontId="0" fillId="0" borderId="0" xfId="0"/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3" fillId="2" borderId="3" xfId="1" applyFont="1" applyFill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3" fillId="2" borderId="4" xfId="1" applyFont="1" applyFill="1" applyBorder="1" applyAlignment="1">
      <alignment vertical="center"/>
    </xf>
    <xf numFmtId="4" fontId="3" fillId="2" borderId="5" xfId="1" applyNumberFormat="1" applyFont="1" applyFill="1" applyBorder="1" applyAlignment="1">
      <alignment horizontal="center" vertical="center" wrapText="1"/>
    </xf>
    <xf numFmtId="0" fontId="3" fillId="2" borderId="6" xfId="1" applyFont="1" applyFill="1" applyBorder="1" applyAlignment="1">
      <alignment horizontal="center" vertical="center"/>
    </xf>
    <xf numFmtId="4" fontId="3" fillId="2" borderId="7" xfId="1" applyNumberFormat="1" applyFont="1" applyFill="1" applyBorder="1" applyAlignment="1">
      <alignment horizontal="center" vertical="center" wrapText="1"/>
    </xf>
    <xf numFmtId="4" fontId="3" fillId="2" borderId="8" xfId="1" applyNumberFormat="1" applyFont="1" applyFill="1" applyBorder="1" applyAlignment="1">
      <alignment horizontal="center" vertical="center" wrapText="1"/>
    </xf>
    <xf numFmtId="0" fontId="3" fillId="2" borderId="9" xfId="1" applyFont="1" applyFill="1" applyBorder="1" applyAlignment="1">
      <alignment vertical="center"/>
    </xf>
    <xf numFmtId="0" fontId="3" fillId="2" borderId="7" xfId="1" applyNumberFormat="1" applyFont="1" applyFill="1" applyBorder="1" applyAlignment="1">
      <alignment horizontal="center" vertical="center" wrapText="1"/>
    </xf>
    <xf numFmtId="0" fontId="0" fillId="0" borderId="10" xfId="0" applyBorder="1" applyProtection="1">
      <protection locked="0"/>
    </xf>
    <xf numFmtId="0" fontId="4" fillId="0" borderId="6" xfId="0" applyFont="1" applyBorder="1" applyProtection="1"/>
    <xf numFmtId="4" fontId="4" fillId="0" borderId="6" xfId="0" applyNumberFormat="1" applyFont="1" applyBorder="1" applyProtection="1">
      <protection locked="0"/>
    </xf>
    <xf numFmtId="4" fontId="4" fillId="0" borderId="11" xfId="0" applyNumberFormat="1" applyFont="1" applyBorder="1" applyProtection="1">
      <protection locked="0"/>
    </xf>
    <xf numFmtId="0" fontId="4" fillId="0" borderId="9" xfId="0" applyFont="1" applyBorder="1" applyProtection="1"/>
    <xf numFmtId="4" fontId="4" fillId="0" borderId="9" xfId="0" applyNumberFormat="1" applyFont="1" applyBorder="1" applyProtection="1">
      <protection locked="0"/>
    </xf>
    <xf numFmtId="4" fontId="4" fillId="0" borderId="8" xfId="0" applyNumberFormat="1" applyFont="1" applyBorder="1" applyProtection="1">
      <protection locked="0"/>
    </xf>
    <xf numFmtId="0" fontId="3" fillId="0" borderId="12" xfId="0" applyFont="1" applyFill="1" applyBorder="1" applyAlignment="1" applyProtection="1">
      <alignment horizontal="center"/>
      <protection locked="0"/>
    </xf>
    <xf numFmtId="4" fontId="3" fillId="0" borderId="8" xfId="0" applyNumberFormat="1" applyFont="1" applyFill="1" applyBorder="1" applyProtection="1">
      <protection locked="0"/>
    </xf>
  </cellXfs>
  <cellStyles count="16"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8"/>
  <sheetViews>
    <sheetView showGridLines="0" tabSelected="1" zoomScaleNormal="100" workbookViewId="0">
      <selection activeCell="B25" sqref="B25"/>
    </sheetView>
  </sheetViews>
  <sheetFormatPr baseColWidth="10" defaultColWidth="12" defaultRowHeight="11.25" x14ac:dyDescent="0.2"/>
  <cols>
    <col min="1" max="1" width="38.5" style="4" customWidth="1"/>
    <col min="2" max="7" width="18.33203125" style="4" customWidth="1"/>
    <col min="8" max="16384" width="12" style="4"/>
  </cols>
  <sheetData>
    <row r="1" spans="1:7" ht="50.1" customHeight="1" x14ac:dyDescent="0.2">
      <c r="A1" s="1" t="s">
        <v>0</v>
      </c>
      <c r="B1" s="2"/>
      <c r="C1" s="2"/>
      <c r="D1" s="2"/>
      <c r="E1" s="2"/>
      <c r="F1" s="2"/>
      <c r="G1" s="3"/>
    </row>
    <row r="2" spans="1:7" x14ac:dyDescent="0.2">
      <c r="A2" s="5"/>
      <c r="B2" s="1" t="s">
        <v>1</v>
      </c>
      <c r="C2" s="2"/>
      <c r="D2" s="2"/>
      <c r="E2" s="2"/>
      <c r="F2" s="3"/>
      <c r="G2" s="6" t="s">
        <v>2</v>
      </c>
    </row>
    <row r="3" spans="1:7" ht="24.95" customHeight="1" x14ac:dyDescent="0.2">
      <c r="A3" s="7" t="s">
        <v>3</v>
      </c>
      <c r="B3" s="8" t="s">
        <v>4</v>
      </c>
      <c r="C3" s="8" t="s">
        <v>5</v>
      </c>
      <c r="D3" s="8" t="s">
        <v>6</v>
      </c>
      <c r="E3" s="8" t="s">
        <v>7</v>
      </c>
      <c r="F3" s="8" t="s">
        <v>8</v>
      </c>
      <c r="G3" s="9"/>
    </row>
    <row r="4" spans="1:7" x14ac:dyDescent="0.2">
      <c r="A4" s="10"/>
      <c r="B4" s="11">
        <v>1</v>
      </c>
      <c r="C4" s="11">
        <v>2</v>
      </c>
      <c r="D4" s="11" t="s">
        <v>9</v>
      </c>
      <c r="E4" s="11">
        <v>4</v>
      </c>
      <c r="F4" s="11">
        <v>5</v>
      </c>
      <c r="G4" s="11" t="s">
        <v>10</v>
      </c>
    </row>
    <row r="5" spans="1:7" x14ac:dyDescent="0.2">
      <c r="A5" s="12"/>
    </row>
    <row r="6" spans="1:7" x14ac:dyDescent="0.2">
      <c r="A6" s="13" t="s">
        <v>11</v>
      </c>
      <c r="B6" s="14">
        <v>70202335</v>
      </c>
      <c r="C6" s="15">
        <v>1193693.45</v>
      </c>
      <c r="D6" s="15">
        <f>B6+C6</f>
        <v>71396028.450000003</v>
      </c>
      <c r="E6" s="15">
        <v>16186611.470000001</v>
      </c>
      <c r="F6" s="15">
        <v>16186611.470000001</v>
      </c>
      <c r="G6" s="15">
        <f>D6-E6</f>
        <v>55209416.980000004</v>
      </c>
    </row>
    <row r="7" spans="1:7" x14ac:dyDescent="0.2">
      <c r="A7" s="13"/>
      <c r="B7" s="14"/>
      <c r="C7" s="15"/>
      <c r="D7" s="15"/>
      <c r="E7" s="15"/>
      <c r="F7" s="15"/>
      <c r="G7" s="15"/>
    </row>
    <row r="8" spans="1:7" x14ac:dyDescent="0.2">
      <c r="A8" s="13" t="s">
        <v>12</v>
      </c>
      <c r="B8" s="14">
        <v>17396457</v>
      </c>
      <c r="C8" s="15">
        <v>6393726.7000000002</v>
      </c>
      <c r="D8" s="15">
        <f>B8+C8</f>
        <v>23790183.699999999</v>
      </c>
      <c r="E8" s="15">
        <v>6561700.8399999999</v>
      </c>
      <c r="F8" s="15">
        <v>6561700.8399999999</v>
      </c>
      <c r="G8" s="15">
        <f>D8-E8</f>
        <v>17228482.859999999</v>
      </c>
    </row>
    <row r="9" spans="1:7" x14ac:dyDescent="0.2">
      <c r="A9" s="13"/>
      <c r="B9" s="14"/>
      <c r="C9" s="15"/>
      <c r="D9" s="15"/>
      <c r="E9" s="15"/>
      <c r="F9" s="15"/>
      <c r="G9" s="15"/>
    </row>
    <row r="10" spans="1:7" x14ac:dyDescent="0.2">
      <c r="A10" s="13" t="s">
        <v>13</v>
      </c>
      <c r="B10" s="14">
        <v>0</v>
      </c>
      <c r="C10" s="15">
        <v>0</v>
      </c>
      <c r="D10" s="15">
        <f>B10+C10</f>
        <v>0</v>
      </c>
      <c r="E10" s="15">
        <v>0</v>
      </c>
      <c r="F10" s="15">
        <v>0</v>
      </c>
      <c r="G10" s="15">
        <f>D10-E10</f>
        <v>0</v>
      </c>
    </row>
    <row r="11" spans="1:7" x14ac:dyDescent="0.2">
      <c r="A11" s="13"/>
      <c r="B11" s="14"/>
      <c r="C11" s="15"/>
      <c r="D11" s="15"/>
      <c r="E11" s="15"/>
      <c r="F11" s="15"/>
      <c r="G11" s="15"/>
    </row>
    <row r="12" spans="1:7" x14ac:dyDescent="0.2">
      <c r="A12" s="13" t="s">
        <v>14</v>
      </c>
      <c r="B12" s="14">
        <v>0</v>
      </c>
      <c r="C12" s="15">
        <v>0</v>
      </c>
      <c r="D12" s="15">
        <f>B12+C12</f>
        <v>0</v>
      </c>
      <c r="E12" s="15">
        <v>0</v>
      </c>
      <c r="F12" s="15">
        <v>0</v>
      </c>
      <c r="G12" s="15">
        <f>D12-E12</f>
        <v>0</v>
      </c>
    </row>
    <row r="13" spans="1:7" x14ac:dyDescent="0.2">
      <c r="A13" s="13"/>
      <c r="B13" s="14"/>
      <c r="C13" s="15"/>
      <c r="D13" s="15"/>
      <c r="E13" s="15"/>
      <c r="F13" s="15"/>
      <c r="G13" s="15"/>
    </row>
    <row r="14" spans="1:7" x14ac:dyDescent="0.2">
      <c r="A14" s="13" t="s">
        <v>15</v>
      </c>
      <c r="B14" s="15">
        <v>0</v>
      </c>
      <c r="C14" s="14">
        <v>0</v>
      </c>
      <c r="D14" s="15">
        <f>B14+C14</f>
        <v>0</v>
      </c>
      <c r="E14" s="14">
        <v>0</v>
      </c>
      <c r="F14" s="15">
        <v>0</v>
      </c>
      <c r="G14" s="15">
        <f>D14-E14</f>
        <v>0</v>
      </c>
    </row>
    <row r="15" spans="1:7" x14ac:dyDescent="0.2">
      <c r="A15" s="16"/>
      <c r="B15" s="17"/>
      <c r="C15" s="18"/>
      <c r="D15" s="18"/>
      <c r="E15" s="18"/>
      <c r="F15" s="18"/>
      <c r="G15" s="18"/>
    </row>
    <row r="16" spans="1:7" x14ac:dyDescent="0.2">
      <c r="A16" s="19" t="s">
        <v>16</v>
      </c>
      <c r="B16" s="20">
        <f t="shared" ref="B16:G16" si="0">SUM(B6+B8+B10+B12+B14)</f>
        <v>87598792</v>
      </c>
      <c r="C16" s="20">
        <f t="shared" si="0"/>
        <v>7587420.1500000004</v>
      </c>
      <c r="D16" s="20">
        <f t="shared" si="0"/>
        <v>95186212.150000006</v>
      </c>
      <c r="E16" s="20">
        <f t="shared" si="0"/>
        <v>22748312.310000002</v>
      </c>
      <c r="F16" s="20">
        <f t="shared" si="0"/>
        <v>22748312.310000002</v>
      </c>
      <c r="G16" s="20">
        <f t="shared" si="0"/>
        <v>72437899.840000004</v>
      </c>
    </row>
    <row r="18" spans="1:1" x14ac:dyDescent="0.2">
      <c r="A18" s="4" t="s">
        <v>17</v>
      </c>
    </row>
  </sheetData>
  <sheetProtection formatCells="0" formatColumns="0" formatRows="0" autoFilter="0"/>
  <mergeCells count="3">
    <mergeCell ref="A1:G1"/>
    <mergeCell ref="B2:F2"/>
    <mergeCell ref="G2:G3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CTG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CONTABILIDAD</cp:lastModifiedBy>
  <dcterms:created xsi:type="dcterms:W3CDTF">2023-04-28T21:12:36Z</dcterms:created>
  <dcterms:modified xsi:type="dcterms:W3CDTF">2023-04-28T21:13:18Z</dcterms:modified>
</cp:coreProperties>
</file>